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sic_davor\Desktop\Desktop\Nabava 2026\32_26_Usluga provođenja DDD mjera\"/>
    </mc:Choice>
  </mc:AlternateContent>
  <xr:revisionPtr revIDLastSave="0" documentId="13_ncr:1_{C26B66CD-71BA-480A-A088-E1D7D19FF472}" xr6:coauthVersionLast="47" xr6:coauthVersionMax="47" xr10:uidLastSave="{00000000-0000-0000-0000-000000000000}"/>
  <bookViews>
    <workbookView xWindow="1125" yWindow="1080" windowWidth="15120" windowHeight="15465" xr2:uid="{03EF08EE-6760-4C0E-90AD-1ECCFBCB880F}"/>
  </bookViews>
  <sheets>
    <sheet name="List1" sheetId="1" r:id="rId1"/>
  </sheets>
  <definedNames>
    <definedName name="_Toc476299611" localSheetId="0">List1!$B$6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8" i="1"/>
  <c r="G7" i="1"/>
  <c r="G15" i="1" l="1"/>
  <c r="G17" i="1" s="1"/>
  <c r="G16" i="1" s="1"/>
</calcChain>
</file>

<file path=xl/sharedStrings.xml><?xml version="1.0" encoding="utf-8"?>
<sst xmlns="http://schemas.openxmlformats.org/spreadsheetml/2006/main" count="36" uniqueCount="33">
  <si>
    <t>Usluga provođenja mjera dezinsekcije, deratizacije i dezinfekcije</t>
  </si>
  <si>
    <t>Red. br.</t>
  </si>
  <si>
    <t>Objekti</t>
  </si>
  <si>
    <t>Jedinična mjera</t>
  </si>
  <si>
    <r>
      <t>KOL (km/kom/m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/m</t>
    </r>
    <r>
      <rPr>
        <b/>
        <vertAlign val="superscript"/>
        <sz val="11"/>
        <color theme="1"/>
        <rFont val="Calibri"/>
        <family val="2"/>
        <charset val="238"/>
      </rPr>
      <t>3</t>
    </r>
    <r>
      <rPr>
        <b/>
        <sz val="11"/>
        <color theme="1"/>
        <rFont val="Calibri"/>
        <family val="2"/>
        <charset val="238"/>
      </rPr>
      <t>)</t>
    </r>
  </si>
  <si>
    <t>Predviđeni broj tretmana</t>
  </si>
  <si>
    <t>Jedinična cijena u EUR</t>
  </si>
  <si>
    <t>Ukupna cijena u EUR</t>
  </si>
  <si>
    <t>1.</t>
  </si>
  <si>
    <t xml:space="preserve">Energetski kanali - toplovodi </t>
  </si>
  <si>
    <t>m</t>
  </si>
  <si>
    <t>2.</t>
  </si>
  <si>
    <t>Toplane</t>
  </si>
  <si>
    <t>(Gornja Vežica, Vojak, V-44, Zamet, PO-48, Krnjevo, Podmurvice, Kozala, Škurinje, Srdoči, Malonji, PO-18)</t>
  </si>
  <si>
    <t>kom</t>
  </si>
  <si>
    <t>3.</t>
  </si>
  <si>
    <t>Kotlovnice u vlasništvu ( N.Tesla, Ive Marinkovića, Bazen)- Rijeka</t>
  </si>
  <si>
    <t>4.</t>
  </si>
  <si>
    <t>Kotlovnice na održavanju (Trpimirova 2, Istravino, Splitska 2, Riva 10, Korzo 28, Ciottina 19, Bože Vidasa 12, Pazin)</t>
  </si>
  <si>
    <t>5.</t>
  </si>
  <si>
    <t>Poslovni prostori (M.Barača 48 – Plinara i Rovina bb Mješalište Kraljevica)</t>
  </si>
  <si>
    <r>
      <t>m</t>
    </r>
    <r>
      <rPr>
        <vertAlign val="superscript"/>
        <sz val="10"/>
        <color theme="1"/>
        <rFont val="Calibri"/>
        <family val="2"/>
        <charset val="238"/>
      </rPr>
      <t>2</t>
    </r>
  </si>
  <si>
    <t>6.</t>
  </si>
  <si>
    <t>Monitoring (objekti pod br. 1,2)</t>
  </si>
  <si>
    <t>paušal</t>
  </si>
  <si>
    <t xml:space="preserve">    Ukupno EUR:</t>
  </si>
  <si>
    <t>PDV:</t>
  </si>
  <si>
    <t>Sveukupno:</t>
  </si>
  <si>
    <t>PONUDITELJ:</t>
  </si>
  <si>
    <t>U _____________, __________.</t>
  </si>
  <si>
    <t>PONUDBENI TROŠKOVNIK</t>
  </si>
  <si>
    <r>
      <rPr>
        <b/>
        <sz val="11"/>
        <color theme="1"/>
        <rFont val="Aptos Narrow"/>
        <family val="2"/>
        <scheme val="minor"/>
      </rPr>
      <t>NARUČITELJ</t>
    </r>
    <r>
      <rPr>
        <sz val="11"/>
        <color theme="1"/>
        <rFont val="Aptos Narrow"/>
        <family val="2"/>
        <charset val="238"/>
        <scheme val="minor"/>
      </rPr>
      <t>: Energo d.o.o., Rijeka</t>
    </r>
  </si>
  <si>
    <t>Usluga suzbijanja nepoželjne vegetacije toplane od raslinja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</si>
</sst>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  <charset val="238"/>
    </font>
    <font>
      <sz val="11"/>
      <color rgb="FF9C57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2" borderId="0" applyNumberFormat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9" xfId="0" applyFont="1" applyBorder="1"/>
    <xf numFmtId="0" fontId="8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2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ADFC-9F5D-476C-B99A-AB7167E660DE}">
  <sheetPr>
    <pageSetUpPr fitToPage="1"/>
  </sheetPr>
  <dimension ref="A1:G22"/>
  <sheetViews>
    <sheetView tabSelected="1" workbookViewId="0">
      <selection activeCell="D7" sqref="D7"/>
    </sheetView>
  </sheetViews>
  <sheetFormatPr defaultRowHeight="15" x14ac:dyDescent="0.25"/>
  <cols>
    <col min="1" max="1" width="9.28515625" customWidth="1"/>
    <col min="2" max="7" width="12.5703125" customWidth="1"/>
  </cols>
  <sheetData>
    <row r="1" spans="1:7" x14ac:dyDescent="0.25">
      <c r="A1" s="10" t="s">
        <v>31</v>
      </c>
    </row>
    <row r="3" spans="1:7" s="11" customFormat="1" x14ac:dyDescent="0.25">
      <c r="C3" s="12" t="s">
        <v>30</v>
      </c>
      <c r="D3" s="12"/>
      <c r="E3" s="12"/>
      <c r="F3" s="12"/>
    </row>
    <row r="4" spans="1:7" s="11" customFormat="1" x14ac:dyDescent="0.25">
      <c r="B4" s="12" t="s">
        <v>0</v>
      </c>
      <c r="C4" s="12"/>
      <c r="D4" s="12"/>
      <c r="E4" s="12"/>
      <c r="F4" s="12"/>
    </row>
    <row r="5" spans="1:7" ht="15.75" thickBot="1" x14ac:dyDescent="0.3"/>
    <row r="6" spans="1:7" ht="30" customHeight="1" thickBot="1" x14ac:dyDescent="0.3">
      <c r="A6" s="1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spans="1:7" ht="39" thickBot="1" x14ac:dyDescent="0.3">
      <c r="A7" s="3" t="s">
        <v>8</v>
      </c>
      <c r="B7" s="4" t="s">
        <v>9</v>
      </c>
      <c r="C7" s="5" t="s">
        <v>10</v>
      </c>
      <c r="D7" s="18">
        <v>600</v>
      </c>
      <c r="E7" s="5">
        <v>2</v>
      </c>
      <c r="F7" s="5"/>
      <c r="G7" s="14">
        <f>SUM(D7*F7)*2</f>
        <v>0</v>
      </c>
    </row>
    <row r="8" spans="1:7" x14ac:dyDescent="0.25">
      <c r="A8" s="24" t="s">
        <v>11</v>
      </c>
      <c r="B8" s="7" t="s">
        <v>12</v>
      </c>
      <c r="C8" s="24" t="s">
        <v>14</v>
      </c>
      <c r="D8" s="24">
        <v>12</v>
      </c>
      <c r="E8" s="24">
        <v>2</v>
      </c>
      <c r="F8" s="19"/>
      <c r="G8" s="19">
        <f>SUM(D8*F8)*2</f>
        <v>0</v>
      </c>
    </row>
    <row r="9" spans="1:7" ht="141" thickBot="1" x14ac:dyDescent="0.3">
      <c r="A9" s="25"/>
      <c r="B9" s="4" t="s">
        <v>13</v>
      </c>
      <c r="C9" s="25"/>
      <c r="D9" s="25"/>
      <c r="E9" s="25"/>
      <c r="F9" s="20"/>
      <c r="G9" s="20"/>
    </row>
    <row r="10" spans="1:7" ht="64.5" thickBot="1" x14ac:dyDescent="0.3">
      <c r="A10" s="3" t="s">
        <v>15</v>
      </c>
      <c r="B10" s="4" t="s">
        <v>16</v>
      </c>
      <c r="C10" s="5" t="s">
        <v>14</v>
      </c>
      <c r="D10" s="8">
        <v>3</v>
      </c>
      <c r="E10" s="5">
        <v>1</v>
      </c>
      <c r="F10" s="13"/>
      <c r="G10" s="13">
        <f>SUM(D10*F10)</f>
        <v>0</v>
      </c>
    </row>
    <row r="11" spans="1:7" ht="128.25" thickBot="1" x14ac:dyDescent="0.3">
      <c r="A11" s="3" t="s">
        <v>17</v>
      </c>
      <c r="B11" s="4" t="s">
        <v>18</v>
      </c>
      <c r="C11" s="5" t="s">
        <v>14</v>
      </c>
      <c r="D11" s="8">
        <v>11</v>
      </c>
      <c r="E11" s="5">
        <v>1</v>
      </c>
      <c r="F11" s="13"/>
      <c r="G11" s="13">
        <f>SUM(D11*F11)</f>
        <v>0</v>
      </c>
    </row>
    <row r="12" spans="1:7" ht="90" thickBot="1" x14ac:dyDescent="0.3">
      <c r="A12" s="3" t="s">
        <v>19</v>
      </c>
      <c r="B12" s="4" t="s">
        <v>20</v>
      </c>
      <c r="C12" s="5" t="s">
        <v>21</v>
      </c>
      <c r="D12" s="6">
        <v>3500</v>
      </c>
      <c r="E12" s="5">
        <v>2</v>
      </c>
      <c r="F12" s="5"/>
      <c r="G12" s="15">
        <f>SUM(D12*F12)*2</f>
        <v>0</v>
      </c>
    </row>
    <row r="13" spans="1:7" ht="39" thickBot="1" x14ac:dyDescent="0.3">
      <c r="A13" s="3" t="s">
        <v>22</v>
      </c>
      <c r="B13" s="4" t="s">
        <v>23</v>
      </c>
      <c r="C13" s="5" t="s">
        <v>24</v>
      </c>
      <c r="D13" s="5">
        <v>1</v>
      </c>
      <c r="E13" s="5">
        <v>2</v>
      </c>
      <c r="F13" s="13"/>
      <c r="G13" s="13">
        <f>SUM(D13*F13)*2</f>
        <v>0</v>
      </c>
    </row>
    <row r="14" spans="1:7" ht="77.25" thickBot="1" x14ac:dyDescent="0.3">
      <c r="A14" s="3">
        <v>7</v>
      </c>
      <c r="B14" s="4" t="s">
        <v>32</v>
      </c>
      <c r="C14" s="5" t="s">
        <v>21</v>
      </c>
      <c r="D14" s="5">
        <v>300</v>
      </c>
      <c r="E14" s="5">
        <v>1</v>
      </c>
      <c r="F14" s="13"/>
      <c r="G14" s="13">
        <f>SUM(D14*F14)</f>
        <v>0</v>
      </c>
    </row>
    <row r="15" spans="1:7" ht="15.75" thickBot="1" x14ac:dyDescent="0.3">
      <c r="A15" s="21" t="s">
        <v>25</v>
      </c>
      <c r="B15" s="22"/>
      <c r="C15" s="22"/>
      <c r="D15" s="22"/>
      <c r="E15" s="22"/>
      <c r="F15" s="23"/>
      <c r="G15" s="16">
        <f>SUM(G7:G14)</f>
        <v>0</v>
      </c>
    </row>
    <row r="16" spans="1:7" ht="15.75" thickBot="1" x14ac:dyDescent="0.3">
      <c r="A16" s="21" t="s">
        <v>26</v>
      </c>
      <c r="B16" s="22"/>
      <c r="C16" s="22"/>
      <c r="D16" s="22"/>
      <c r="E16" s="22"/>
      <c r="F16" s="23"/>
      <c r="G16" s="17">
        <f>SUM(G17-G15)</f>
        <v>0</v>
      </c>
    </row>
    <row r="17" spans="1:7" ht="15.75" thickBot="1" x14ac:dyDescent="0.3">
      <c r="A17" s="21" t="s">
        <v>27</v>
      </c>
      <c r="B17" s="22"/>
      <c r="C17" s="22"/>
      <c r="D17" s="22"/>
      <c r="E17" s="22"/>
      <c r="F17" s="23"/>
      <c r="G17" s="17">
        <f>SUM(G15*1.25)</f>
        <v>0</v>
      </c>
    </row>
    <row r="19" spans="1:7" x14ac:dyDescent="0.25">
      <c r="F19" t="s">
        <v>28</v>
      </c>
    </row>
    <row r="21" spans="1:7" x14ac:dyDescent="0.25">
      <c r="F21" s="9"/>
    </row>
    <row r="22" spans="1:7" x14ac:dyDescent="0.25">
      <c r="B22" t="s">
        <v>29</v>
      </c>
    </row>
  </sheetData>
  <mergeCells count="9">
    <mergeCell ref="G8:G9"/>
    <mergeCell ref="A15:F15"/>
    <mergeCell ref="A16:F16"/>
    <mergeCell ref="A17:F17"/>
    <mergeCell ref="A8:A9"/>
    <mergeCell ref="C8:C9"/>
    <mergeCell ref="D8:D9"/>
    <mergeCell ref="E8:E9"/>
    <mergeCell ref="F8:F9"/>
  </mergeCell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34BB6FB19A34468F801800AE5AC1F1" ma:contentTypeVersion="4" ma:contentTypeDescription="Stvaranje novog dokumenta." ma:contentTypeScope="" ma:versionID="cc8d6dd70174b41fa978c2c8c968a1f5">
  <xsd:schema xmlns:xsd="http://www.w3.org/2001/XMLSchema" xmlns:xs="http://www.w3.org/2001/XMLSchema" xmlns:p="http://schemas.microsoft.com/office/2006/metadata/properties" xmlns:ns3="ee755850-f0da-415d-b236-5cccad0e4813" targetNamespace="http://schemas.microsoft.com/office/2006/metadata/properties" ma:root="true" ma:fieldsID="2b708e536c981faaf07403c9bf6656ac" ns3:_="">
    <xsd:import namespace="ee755850-f0da-415d-b236-5cccad0e48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55850-f0da-415d-b236-5cccad0e4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A17E6-DE7D-4170-8E0C-F9006D96FC54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ee755850-f0da-415d-b236-5cccad0e481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BE9936B-519F-44FE-90BF-5E4103BC6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A53B9-B624-4A77-91EA-6D5871F8A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755850-f0da-415d-b236-5cccad0e48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List1!_Toc476299611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Brusić</dc:creator>
  <cp:lastModifiedBy>Davor Brusić</cp:lastModifiedBy>
  <cp:lastPrinted>2024-03-15T08:21:05Z</cp:lastPrinted>
  <dcterms:created xsi:type="dcterms:W3CDTF">2024-03-15T07:58:25Z</dcterms:created>
  <dcterms:modified xsi:type="dcterms:W3CDTF">2026-05-13T11:28:31Z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0x010100E434BB6FB19A34468F801800AE5AC1F1</vt:lpwstr>
  </property>
</Properties>
</file>