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sic_davor\Desktop\Desktop\Nabava 2025\51_25_ Hitne intervencije popravaka toplovodnih sustava\"/>
    </mc:Choice>
  </mc:AlternateContent>
  <xr:revisionPtr revIDLastSave="0" documentId="13_ncr:1_{7A9B54CC-5B95-4BEF-9057-386670F3EC80}" xr6:coauthVersionLast="47" xr6:coauthVersionMax="47" xr10:uidLastSave="{00000000-0000-0000-0000-000000000000}"/>
  <bookViews>
    <workbookView xWindow="-120" yWindow="-120" windowWidth="29040" windowHeight="15720" xr2:uid="{5A24CDD2-1B30-4D46-8D73-7D0C9A2CC9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2" i="1"/>
  <c r="E13" i="1"/>
  <c r="E14" i="1"/>
  <c r="E15" i="1"/>
  <c r="E16" i="1"/>
  <c r="E17" i="1"/>
  <c r="E18" i="1"/>
  <c r="E19" i="1"/>
  <c r="E20" i="1"/>
  <c r="E21" i="1"/>
  <c r="E11" i="1"/>
  <c r="E22" i="1" l="1"/>
  <c r="E24" i="1" s="1"/>
</calcChain>
</file>

<file path=xl/sharedStrings.xml><?xml version="1.0" encoding="utf-8"?>
<sst xmlns="http://schemas.openxmlformats.org/spreadsheetml/2006/main" count="29" uniqueCount="29">
  <si>
    <t>Odvajanje kotla  od sistema na priključcima ( do NO 200 ) (blindiranje priključaka)</t>
  </si>
  <si>
    <t>Spajanje kotla  na sistem – deblindiranje svih priključaka</t>
  </si>
  <si>
    <t>Otvaranje kotla na dimnoj strani – autogeno izrezivanje zbog dostupnosti tlačnim dijelovima kotla. Uključeno skidanje zaštitne oplate i toplinske izolacije.</t>
  </si>
  <si>
    <t>Pražnjenje i otvaranje  kotla – vrata, ugradnja brtvi, revizijski otvori.</t>
  </si>
  <si>
    <t>Ponuđena cijena uzima u obzir ukupno vrijeme koje je potrebno za popravak kotla, sav potreban materijal potreban za zavarivanje na kotlu ili eventualno blindiranje dimne cijevi, i putne troškove.</t>
  </si>
  <si>
    <t>Za jedan popravak kotla stavka 3 i stavka 6 mogu biti obračunate samo jednom.</t>
  </si>
  <si>
    <t>Zavarivanje mora izvoditi  zavarivač sa  važećim atestom za navedene postupke.</t>
  </si>
  <si>
    <t>Hitne intervencije podrazumijevaju popravak kotla prema prethodno opisanim radovima nakon dolaska na mjesto intervencije po pozivu</t>
  </si>
  <si>
    <t>ENERGO d.o.o. RIJEKA</t>
  </si>
  <si>
    <t>SLUŽBA PROIZVODNJE TOPLINSKE ENERGIJE</t>
  </si>
  <si>
    <t>TROŠKOVNIK POPRAVKA  TOPLOVODNIH KOTLOVA</t>
  </si>
  <si>
    <t>HITNE INTERVENCIJE</t>
  </si>
  <si>
    <t>Hitne intervencije obuhvaćaju slijedeće radove na toplovodnim  kotlovima:</t>
  </si>
  <si>
    <t>Redni broj</t>
  </si>
  <si>
    <t>Opis radova</t>
  </si>
  <si>
    <t>Okvirna količina</t>
  </si>
  <si>
    <t>Jedinična cijena u EUR</t>
  </si>
  <si>
    <t>Ukupno</t>
  </si>
  <si>
    <t>Zatvaranje kotla na dimnoj strani (zavarivanje), postavljanje izolacije i montaža oplate.</t>
  </si>
  <si>
    <t>Punjenje kotla omekšanom vodom, izrada za to priključka za punjenje kotla ( do R 2”). Za izvođenje tlačenja potrebno je dopremiti i instalirati pumpu.</t>
  </si>
  <si>
    <t>Tlačna proba kotla – uključeno blindiranje sigurnosnog ventila, demontaža mjerno-regulacijskih uređaja i montaža čepova.</t>
  </si>
  <si>
    <r>
      <t xml:space="preserve">Zatvaranje dimne cijevi, izrada pločica i zavarivanje na dimnu cijev. Dimne cijevi su raznih promjera do max </t>
    </r>
    <r>
      <rPr>
        <sz val="11"/>
        <color theme="1"/>
        <rFont val="Aptos Narrow"/>
        <family val="2"/>
      </rPr>
      <t>Φ</t>
    </r>
    <r>
      <rPr>
        <sz val="11"/>
        <color theme="1"/>
        <rFont val="Arial"/>
        <family val="2"/>
        <charset val="238"/>
      </rPr>
      <t>88,9 mm.</t>
    </r>
  </si>
  <si>
    <r>
      <t xml:space="preserve">Popravak zavara dimne cijevi – priprema za zavarivanje uključuje izbrušavanje zavara kod kojih je utvrđena nepravilnost. Izvođenje zavarivanja za dimne cijevi  do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Arial"/>
        <family val="2"/>
        <charset val="238"/>
      </rPr>
      <t xml:space="preserve"> 88,9 mm postupcima REL, MAG ili TIG.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</si>
  <si>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Sanacija zavarivanjem tlačnog dijela (plašt kotla  , plamenica, cijevne ploče).</t>
    </r>
  </si>
  <si>
    <t>Popravak zavara sprežnih cijevi – priprema žlijeba za zavarivanje uključuje u potpunosti izbrušavanje zavara gdje je utvrđena nepravilnost.</t>
  </si>
  <si>
    <t>UKUPNO</t>
  </si>
  <si>
    <t>PDV 25%</t>
  </si>
  <si>
    <t>UKUPNO S PDV-om</t>
  </si>
  <si>
    <t xml:space="preserve">Poziv može biti od 0-24 h tijekom svih 365 dana te se očekuje dolazak zavarivača unutar 8 sata od poziva.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</si>
</sst>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  <charset val="238"/>
    </font>
    <font>
      <sz val="11"/>
      <color theme="1"/>
      <name val="Aptos Narrow"/>
      <family val="2"/>
    </font>
    <font>
      <sz val="11"/>
      <color theme="1"/>
      <name val="Arial"/>
      <family val="1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justify" vertical="justify"/>
    </xf>
    <xf numFmtId="2" fontId="0" fillId="0" borderId="1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7F7E-8DFF-4025-BA50-520E2B705429}">
  <dimension ref="A1:E33"/>
  <sheetViews>
    <sheetView tabSelected="1" topLeftCell="A3" workbookViewId="0">
      <selection activeCell="B4" sqref="B4:D4"/>
    </sheetView>
  </sheetViews>
  <sheetFormatPr defaultRowHeight="15" x14ac:dyDescent="0.25"/>
  <cols>
    <col min="1" max="1" width="11.5703125" customWidth="1"/>
    <col min="2" max="2" width="58" customWidth="1"/>
    <col min="3" max="3" width="11.85546875" customWidth="1"/>
    <col min="4" max="4" width="12.7109375" customWidth="1"/>
    <col min="5" max="5" width="17.42578125" customWidth="1"/>
  </cols>
  <sheetData>
    <row r="1" spans="1:5" x14ac:dyDescent="0.25">
      <c r="A1" s="2" t="s">
        <v>8</v>
      </c>
    </row>
    <row r="2" spans="1:5" x14ac:dyDescent="0.25">
      <c r="A2" s="3" t="s">
        <v>9</v>
      </c>
    </row>
    <row r="3" spans="1:5" x14ac:dyDescent="0.25">
      <c r="A3" s="3"/>
    </row>
    <row r="4" spans="1:5" x14ac:dyDescent="0.25">
      <c r="A4" s="3"/>
      <c r="B4" s="15" t="s">
        <v>10</v>
      </c>
      <c r="C4" s="14"/>
      <c r="D4" s="14"/>
    </row>
    <row r="5" spans="1:5" x14ac:dyDescent="0.25">
      <c r="A5" s="3"/>
      <c r="B5" s="4"/>
    </row>
    <row r="6" spans="1:5" x14ac:dyDescent="0.25">
      <c r="A6" s="3"/>
      <c r="B6" s="4" t="s">
        <v>11</v>
      </c>
    </row>
    <row r="7" spans="1:5" x14ac:dyDescent="0.25">
      <c r="A7" s="3"/>
    </row>
    <row r="8" spans="1:5" x14ac:dyDescent="0.25">
      <c r="A8" s="3"/>
      <c r="B8" s="13" t="s">
        <v>12</v>
      </c>
      <c r="C8" s="14"/>
      <c r="D8" s="14"/>
      <c r="E8" s="14"/>
    </row>
    <row r="9" spans="1:5" x14ac:dyDescent="0.25">
      <c r="A9" s="3"/>
    </row>
    <row r="10" spans="1:5" ht="42.75" customHeight="1" x14ac:dyDescent="0.25">
      <c r="A10" s="12" t="s">
        <v>13</v>
      </c>
      <c r="B10" s="6" t="s">
        <v>14</v>
      </c>
      <c r="C10" s="7" t="s">
        <v>15</v>
      </c>
      <c r="D10" s="7" t="s">
        <v>16</v>
      </c>
      <c r="E10" s="6" t="s">
        <v>17</v>
      </c>
    </row>
    <row r="11" spans="1:5" ht="39.950000000000003" customHeight="1" x14ac:dyDescent="0.25">
      <c r="A11" s="5">
        <v>1</v>
      </c>
      <c r="B11" s="8" t="s">
        <v>0</v>
      </c>
      <c r="C11" s="5">
        <v>15</v>
      </c>
      <c r="D11" s="17"/>
      <c r="E11" s="17">
        <f>SUM(C11*D11)</f>
        <v>0</v>
      </c>
    </row>
    <row r="12" spans="1:5" ht="39.950000000000003" customHeight="1" x14ac:dyDescent="0.25">
      <c r="A12" s="5">
        <v>2</v>
      </c>
      <c r="B12" s="10" t="s">
        <v>1</v>
      </c>
      <c r="C12" s="5">
        <v>15</v>
      </c>
      <c r="D12" s="17"/>
      <c r="E12" s="17">
        <f t="shared" ref="E12:E21" si="0">SUM(C12*D12)</f>
        <v>0</v>
      </c>
    </row>
    <row r="13" spans="1:5" ht="39.950000000000003" customHeight="1" x14ac:dyDescent="0.25">
      <c r="A13" s="5">
        <v>3</v>
      </c>
      <c r="B13" s="8" t="s">
        <v>3</v>
      </c>
      <c r="C13" s="5">
        <v>15</v>
      </c>
      <c r="D13" s="17"/>
      <c r="E13" s="17">
        <f t="shared" si="0"/>
        <v>0</v>
      </c>
    </row>
    <row r="14" spans="1:5" ht="49.5" customHeight="1" x14ac:dyDescent="0.25">
      <c r="A14" s="5">
        <v>4</v>
      </c>
      <c r="B14" s="8" t="s">
        <v>2</v>
      </c>
      <c r="C14" s="5">
        <v>15</v>
      </c>
      <c r="D14" s="17"/>
      <c r="E14" s="17">
        <f t="shared" si="0"/>
        <v>0</v>
      </c>
    </row>
    <row r="15" spans="1:5" ht="39.950000000000003" customHeight="1" x14ac:dyDescent="0.25">
      <c r="A15" s="5">
        <v>5</v>
      </c>
      <c r="B15" s="8" t="s">
        <v>18</v>
      </c>
      <c r="C15" s="5">
        <v>15</v>
      </c>
      <c r="D15" s="17"/>
      <c r="E15" s="17">
        <f t="shared" si="0"/>
        <v>0</v>
      </c>
    </row>
    <row r="16" spans="1:5" ht="46.5" customHeight="1" x14ac:dyDescent="0.25">
      <c r="A16" s="5">
        <v>6</v>
      </c>
      <c r="B16" s="8" t="s">
        <v>19</v>
      </c>
      <c r="C16" s="5">
        <v>15</v>
      </c>
      <c r="D16" s="17"/>
      <c r="E16" s="17">
        <f t="shared" si="0"/>
        <v>0</v>
      </c>
    </row>
    <row r="17" spans="1:5" ht="52.5" customHeight="1" x14ac:dyDescent="0.25">
      <c r="A17" s="5">
        <v>7</v>
      </c>
      <c r="B17" s="8" t="s">
        <v>20</v>
      </c>
      <c r="C17" s="5">
        <v>15</v>
      </c>
      <c r="D17" s="17"/>
      <c r="E17" s="17">
        <f t="shared" si="0"/>
        <v>0</v>
      </c>
    </row>
    <row r="18" spans="1:5" ht="50.25" customHeight="1" x14ac:dyDescent="0.25">
      <c r="A18" s="5">
        <v>8</v>
      </c>
      <c r="B18" s="8" t="s">
        <v>21</v>
      </c>
      <c r="C18" s="5">
        <v>15</v>
      </c>
      <c r="D18" s="17"/>
      <c r="E18" s="17">
        <f t="shared" si="0"/>
        <v>0</v>
      </c>
    </row>
    <row r="19" spans="1:5" ht="68.25" customHeight="1" x14ac:dyDescent="0.25">
      <c r="A19" s="5">
        <v>9</v>
      </c>
      <c r="B19" s="8" t="s">
        <v>22</v>
      </c>
      <c r="C19" s="5">
        <v>15</v>
      </c>
      <c r="D19" s="17"/>
      <c r="E19" s="17">
        <f t="shared" si="0"/>
        <v>0</v>
      </c>
    </row>
    <row r="20" spans="1:5" ht="39.950000000000003" customHeight="1" x14ac:dyDescent="0.25">
      <c r="A20" s="5">
        <v>10</v>
      </c>
      <c r="B20" s="11" t="s">
        <v>23</v>
      </c>
      <c r="C20" s="5">
        <v>15</v>
      </c>
      <c r="D20" s="17"/>
      <c r="E20" s="17">
        <f t="shared" si="0"/>
        <v>0</v>
      </c>
    </row>
    <row r="21" spans="1:5" ht="44.25" customHeight="1" x14ac:dyDescent="0.25">
      <c r="A21" s="5">
        <v>11</v>
      </c>
      <c r="B21" s="8" t="s">
        <v>24</v>
      </c>
      <c r="C21" s="5">
        <v>15</v>
      </c>
      <c r="D21" s="17"/>
      <c r="E21" s="17">
        <f t="shared" si="0"/>
        <v>0</v>
      </c>
    </row>
    <row r="22" spans="1:5" ht="15" customHeight="1" x14ac:dyDescent="0.25">
      <c r="A22" s="9"/>
      <c r="B22" s="9" t="s">
        <v>25</v>
      </c>
      <c r="C22" s="9"/>
      <c r="D22" s="9"/>
      <c r="E22" s="17">
        <f>SUM(E11:E21)</f>
        <v>0</v>
      </c>
    </row>
    <row r="23" spans="1:5" ht="15" customHeight="1" x14ac:dyDescent="0.25">
      <c r="A23" s="9"/>
      <c r="B23" s="9" t="s">
        <v>26</v>
      </c>
      <c r="C23" s="9"/>
      <c r="D23" s="9"/>
      <c r="E23" s="17">
        <f>SUM(E22*0.25)</f>
        <v>0</v>
      </c>
    </row>
    <row r="24" spans="1:5" ht="15" customHeight="1" x14ac:dyDescent="0.25">
      <c r="A24" s="9"/>
      <c r="B24" s="9" t="s">
        <v>27</v>
      </c>
      <c r="C24" s="9"/>
      <c r="D24" s="9"/>
      <c r="E24" s="17">
        <f>SUM(E22*1.25)</f>
        <v>0</v>
      </c>
    </row>
    <row r="25" spans="1:5" ht="39.950000000000003" customHeight="1" x14ac:dyDescent="0.25"/>
    <row r="26" spans="1:5" ht="15" customHeight="1" x14ac:dyDescent="0.25">
      <c r="A26" s="16" t="s">
        <v>4</v>
      </c>
      <c r="B26" s="16"/>
      <c r="C26" s="16"/>
      <c r="D26" s="16"/>
      <c r="E26" s="16"/>
    </row>
    <row r="27" spans="1:5" ht="15" customHeight="1" x14ac:dyDescent="0.25">
      <c r="A27" s="16"/>
      <c r="B27" s="16"/>
      <c r="C27" s="16"/>
      <c r="D27" s="16"/>
      <c r="E27" s="16"/>
    </row>
    <row r="28" spans="1:5" ht="15" customHeight="1" x14ac:dyDescent="0.25">
      <c r="A28" s="14" t="s">
        <v>5</v>
      </c>
      <c r="B28" s="14"/>
      <c r="C28" s="14"/>
      <c r="D28" s="14"/>
      <c r="E28" s="14"/>
    </row>
    <row r="29" spans="1:5" x14ac:dyDescent="0.25">
      <c r="B29" s="1"/>
    </row>
    <row r="30" spans="1:5" ht="15" customHeight="1" x14ac:dyDescent="0.25">
      <c r="A30" s="14" t="s">
        <v>6</v>
      </c>
      <c r="B30" s="14"/>
      <c r="C30" s="14"/>
      <c r="D30" s="14"/>
      <c r="E30" s="14"/>
    </row>
    <row r="31" spans="1:5" x14ac:dyDescent="0.25">
      <c r="B31" s="1"/>
    </row>
    <row r="32" spans="1:5" ht="15" customHeight="1" x14ac:dyDescent="0.25">
      <c r="A32" s="14" t="s">
        <v>7</v>
      </c>
      <c r="B32" s="14"/>
      <c r="C32" s="14"/>
      <c r="D32" s="14"/>
      <c r="E32" s="14"/>
    </row>
    <row r="33" spans="1:5" ht="15" customHeight="1" x14ac:dyDescent="0.25">
      <c r="A33" s="14" t="s">
        <v>28</v>
      </c>
      <c r="B33" s="14"/>
      <c r="C33" s="14"/>
      <c r="D33" s="14"/>
      <c r="E33" s="14"/>
    </row>
  </sheetData>
  <mergeCells count="7">
    <mergeCell ref="B8:E8"/>
    <mergeCell ref="B4:D4"/>
    <mergeCell ref="A33:E33"/>
    <mergeCell ref="A32:E32"/>
    <mergeCell ref="A30:E30"/>
    <mergeCell ref="A28:E28"/>
    <mergeCell ref="A26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Jurada Klaudio</dc:creator>
  <cp:lastModifiedBy>Davor Brusić</cp:lastModifiedBy>
  <dcterms:created xsi:type="dcterms:W3CDTF">2025-10-27T10:28:21Z</dcterms:created>
  <dcterms:modified xsi:type="dcterms:W3CDTF">2025-10-28T09:04:27Z</dcterms:modified>
</cp:coreProperties>
</file>