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brusic_davor\Desktop\Nabava 2022\42_22_Nabava original tonera tijekom godine dana\"/>
    </mc:Choice>
  </mc:AlternateContent>
  <xr:revisionPtr revIDLastSave="0" documentId="13_ncr:1_{4DA4A8EF-AA1F-4046-A7FC-1CD99598B03D}" xr6:coauthVersionLast="47" xr6:coauthVersionMax="47" xr10:uidLastSave="{00000000-0000-0000-0000-000000000000}"/>
  <bookViews>
    <workbookView xWindow="13515" yWindow="240" windowWidth="15285" windowHeight="153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7" i="1"/>
  <c r="G33" i="1" l="1"/>
</calcChain>
</file>

<file path=xl/sharedStrings.xml><?xml version="1.0" encoding="utf-8"?>
<sst xmlns="http://schemas.openxmlformats.org/spreadsheetml/2006/main" count="90" uniqueCount="76">
  <si>
    <t>Naručitelj: ENERGO d.o.o., Rijeka</t>
  </si>
  <si>
    <t>TROŠKOVNIK</t>
  </si>
  <si>
    <t>Nabava tonera tijekom godine dana</t>
  </si>
  <si>
    <t>Red.br.</t>
  </si>
  <si>
    <t>Printer</t>
  </si>
  <si>
    <t>Toner/tinta/bubanj</t>
  </si>
  <si>
    <t>Okvirna količina</t>
  </si>
  <si>
    <t>Jed. cijena</t>
  </si>
  <si>
    <t>Ukupno u kn</t>
  </si>
  <si>
    <t>HP DeskJet 1220C, 6127</t>
  </si>
  <si>
    <t>Tinta HP45 BLACK</t>
  </si>
  <si>
    <t>Tinta HP78 COLOR</t>
  </si>
  <si>
    <t>Cannon PIXMA  iP7250</t>
  </si>
  <si>
    <t>Tinta CLI 551M</t>
  </si>
  <si>
    <t>Tinta CLI 551C</t>
  </si>
  <si>
    <t>Tinta CLI 551Y</t>
  </si>
  <si>
    <t>Tinta CLI 551BK</t>
  </si>
  <si>
    <t>Tinta PGI-550PGBK</t>
  </si>
  <si>
    <t>HP Laserjet M 1132 MFP</t>
  </si>
  <si>
    <t>Toner HP CE285A BLACK / 85A</t>
  </si>
  <si>
    <t>HP Laserjet 1020, 1018</t>
  </si>
  <si>
    <t>Toner HP Q2612A  (12A)</t>
  </si>
  <si>
    <t>HP Colour Laserjet M252N</t>
  </si>
  <si>
    <t xml:space="preserve">Toner HP CF400A / 201A </t>
  </si>
  <si>
    <t xml:space="preserve">Toner HP CF401A / 201A </t>
  </si>
  <si>
    <t xml:space="preserve">Toner za HP CF402A / 201A </t>
  </si>
  <si>
    <t xml:space="preserve">Toner za HP CF403A / 201A </t>
  </si>
  <si>
    <t xml:space="preserve">Toner Canon FX-10 </t>
  </si>
  <si>
    <t>HP Laserjet Pro M130fn MFP/</t>
  </si>
  <si>
    <t xml:space="preserve">Toner HP CF217A 17A </t>
  </si>
  <si>
    <t>HP Laserjet Pro 200 Colour M251nw</t>
  </si>
  <si>
    <t xml:space="preserve">Toner HP CF210A 131A </t>
  </si>
  <si>
    <t xml:space="preserve">Toner HP CF211A 131A </t>
  </si>
  <si>
    <t xml:space="preserve">Toner HP CF212A 131A </t>
  </si>
  <si>
    <t xml:space="preserve">Toner HP CF213A 131A </t>
  </si>
  <si>
    <t>UKUPNO BEZ PDV-a</t>
  </si>
  <si>
    <t>Ponuditelj:</t>
  </si>
  <si>
    <t>_____________</t>
  </si>
  <si>
    <t xml:space="preserve">Traka Canon EP-102 </t>
  </si>
  <si>
    <t>Canon MP1411-DL</t>
  </si>
  <si>
    <t>Šifra artikla</t>
  </si>
  <si>
    <t>0-08-0033</t>
  </si>
  <si>
    <t>0-08-0034</t>
  </si>
  <si>
    <t>0-08-0042</t>
  </si>
  <si>
    <t>0-08-0042/1</t>
  </si>
  <si>
    <t>0-08-0042/2</t>
  </si>
  <si>
    <t>Canon i-SENSYS FAX-L-140/ MF 4350d/ Canon MF 4350D</t>
  </si>
  <si>
    <t>0-08-0014</t>
  </si>
  <si>
    <t>0-08-0019</t>
  </si>
  <si>
    <t>0-08-0025</t>
  </si>
  <si>
    <t>0-08-0028</t>
  </si>
  <si>
    <t>0-08-0029</t>
  </si>
  <si>
    <t>0-08-0030</t>
  </si>
  <si>
    <t>0-08-0031</t>
  </si>
  <si>
    <t>0-08-0032</t>
  </si>
  <si>
    <t>0-08-0037</t>
  </si>
  <si>
    <t>0-08-0037/1</t>
  </si>
  <si>
    <t>0-08-0040</t>
  </si>
  <si>
    <t>Brother Traka za P-touch 12mm (bijela/crna) TZE231</t>
  </si>
  <si>
    <t>0-08-0048</t>
  </si>
  <si>
    <t>0-08-0042/3</t>
  </si>
  <si>
    <t>0-08-0037/2</t>
  </si>
  <si>
    <t>0-08-0037/3</t>
  </si>
  <si>
    <t>0-08-0049</t>
  </si>
  <si>
    <t>0-08-0040/1</t>
  </si>
  <si>
    <t>RIBON VRPCA GR24/GR52</t>
  </si>
  <si>
    <t>0-08-0097</t>
  </si>
  <si>
    <t>HP Color LaserJet Pro M254</t>
  </si>
  <si>
    <t>203A CF540A</t>
  </si>
  <si>
    <t>0-08-0097/1</t>
  </si>
  <si>
    <t>203A CF542A</t>
  </si>
  <si>
    <t>0-08-0097/2</t>
  </si>
  <si>
    <t>203A CF543A</t>
  </si>
  <si>
    <t>0-08-0097/3</t>
  </si>
  <si>
    <t>203A CF541A</t>
  </si>
  <si>
    <t>U ____________, _______2022.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</si>
</sst>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0" xfId="0" applyFill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wrapText="1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1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8" xfId="0" applyFont="1" applyFill="1" applyBorder="1"/>
    <xf numFmtId="2" fontId="0" fillId="2" borderId="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zoomScale="70" zoomScaleNormal="70" workbookViewId="0">
      <selection activeCell="J18" sqref="J18"/>
    </sheetView>
  </sheetViews>
  <sheetFormatPr defaultRowHeight="15" x14ac:dyDescent="0.25"/>
  <cols>
    <col min="1" max="1" width="8.140625" customWidth="1"/>
    <col min="2" max="2" width="12.140625" customWidth="1"/>
    <col min="3" max="3" width="32" customWidth="1"/>
    <col min="4" max="4" width="27.42578125" customWidth="1"/>
    <col min="5" max="5" width="17.7109375" customWidth="1"/>
    <col min="6" max="6" width="14.140625" customWidth="1"/>
    <col min="7" max="7" width="15.7109375" customWidth="1"/>
  </cols>
  <sheetData>
    <row r="1" spans="1:7" x14ac:dyDescent="0.25">
      <c r="A1" t="s">
        <v>0</v>
      </c>
    </row>
    <row r="3" spans="1:7" x14ac:dyDescent="0.25">
      <c r="D3" s="1" t="s">
        <v>1</v>
      </c>
    </row>
    <row r="4" spans="1:7" x14ac:dyDescent="0.25">
      <c r="C4" t="s">
        <v>2</v>
      </c>
    </row>
    <row r="5" spans="1:7" ht="15.75" thickBot="1" x14ac:dyDescent="0.3"/>
    <row r="6" spans="1:7" s="4" customFormat="1" ht="15.75" thickBot="1" x14ac:dyDescent="0.3">
      <c r="A6" s="11" t="s">
        <v>3</v>
      </c>
      <c r="B6" s="12" t="s">
        <v>40</v>
      </c>
      <c r="C6" s="13" t="s">
        <v>4</v>
      </c>
      <c r="D6" s="13" t="s">
        <v>5</v>
      </c>
      <c r="E6" s="13" t="s">
        <v>6</v>
      </c>
      <c r="F6" s="13" t="s">
        <v>7</v>
      </c>
      <c r="G6" s="14" t="s">
        <v>8</v>
      </c>
    </row>
    <row r="7" spans="1:7" s="4" customFormat="1" x14ac:dyDescent="0.25">
      <c r="A7" s="2">
        <v>1</v>
      </c>
      <c r="B7" s="2" t="s">
        <v>41</v>
      </c>
      <c r="C7" s="2" t="s">
        <v>9</v>
      </c>
      <c r="D7" s="2" t="s">
        <v>10</v>
      </c>
      <c r="E7" s="3">
        <v>1</v>
      </c>
      <c r="F7" s="19"/>
      <c r="G7" s="19">
        <f>SUM(E7*F7)</f>
        <v>0</v>
      </c>
    </row>
    <row r="8" spans="1:7" s="4" customFormat="1" x14ac:dyDescent="0.25">
      <c r="A8" s="5">
        <v>2</v>
      </c>
      <c r="B8" s="5" t="s">
        <v>42</v>
      </c>
      <c r="C8" s="5" t="s">
        <v>9</v>
      </c>
      <c r="D8" s="5" t="s">
        <v>11</v>
      </c>
      <c r="E8" s="6">
        <v>1</v>
      </c>
      <c r="F8" s="19"/>
      <c r="G8" s="19">
        <f t="shared" ref="G8:G32" si="0">SUM(E8*F8)</f>
        <v>0</v>
      </c>
    </row>
    <row r="9" spans="1:7" s="4" customFormat="1" x14ac:dyDescent="0.25">
      <c r="A9" s="2">
        <v>3</v>
      </c>
      <c r="B9" s="5" t="s">
        <v>43</v>
      </c>
      <c r="C9" s="7" t="s">
        <v>12</v>
      </c>
      <c r="D9" s="5" t="s">
        <v>13</v>
      </c>
      <c r="E9" s="6">
        <v>2</v>
      </c>
      <c r="F9" s="20"/>
      <c r="G9" s="19">
        <f t="shared" si="0"/>
        <v>0</v>
      </c>
    </row>
    <row r="10" spans="1:7" s="4" customFormat="1" x14ac:dyDescent="0.25">
      <c r="A10" s="5">
        <v>4</v>
      </c>
      <c r="B10" s="5" t="s">
        <v>54</v>
      </c>
      <c r="C10" s="7" t="s">
        <v>12</v>
      </c>
      <c r="D10" s="5" t="s">
        <v>14</v>
      </c>
      <c r="E10" s="6">
        <v>2</v>
      </c>
      <c r="F10" s="20"/>
      <c r="G10" s="19">
        <f t="shared" si="0"/>
        <v>0</v>
      </c>
    </row>
    <row r="11" spans="1:7" s="4" customFormat="1" x14ac:dyDescent="0.25">
      <c r="A11" s="2">
        <v>5</v>
      </c>
      <c r="B11" s="5" t="s">
        <v>44</v>
      </c>
      <c r="C11" s="7" t="s">
        <v>12</v>
      </c>
      <c r="D11" s="5" t="s">
        <v>15</v>
      </c>
      <c r="E11" s="6">
        <v>2</v>
      </c>
      <c r="F11" s="20"/>
      <c r="G11" s="19">
        <f t="shared" si="0"/>
        <v>0</v>
      </c>
    </row>
    <row r="12" spans="1:7" s="4" customFormat="1" x14ac:dyDescent="0.25">
      <c r="A12" s="5">
        <v>6</v>
      </c>
      <c r="B12" s="5" t="s">
        <v>60</v>
      </c>
      <c r="C12" s="7" t="s">
        <v>12</v>
      </c>
      <c r="D12" s="5" t="s">
        <v>16</v>
      </c>
      <c r="E12" s="6">
        <v>2</v>
      </c>
      <c r="F12" s="20"/>
      <c r="G12" s="19">
        <f t="shared" si="0"/>
        <v>0</v>
      </c>
    </row>
    <row r="13" spans="1:7" s="4" customFormat="1" x14ac:dyDescent="0.25">
      <c r="A13" s="2">
        <v>7</v>
      </c>
      <c r="B13" s="5" t="s">
        <v>45</v>
      </c>
      <c r="C13" s="7" t="s">
        <v>12</v>
      </c>
      <c r="D13" s="5" t="s">
        <v>17</v>
      </c>
      <c r="E13" s="6">
        <v>2</v>
      </c>
      <c r="F13" s="20"/>
      <c r="G13" s="19">
        <f t="shared" si="0"/>
        <v>0</v>
      </c>
    </row>
    <row r="14" spans="1:7" s="4" customFormat="1" x14ac:dyDescent="0.25">
      <c r="A14" s="5">
        <v>8</v>
      </c>
      <c r="B14" s="15" t="s">
        <v>66</v>
      </c>
      <c r="C14" s="5" t="s">
        <v>67</v>
      </c>
      <c r="D14" s="5" t="s">
        <v>68</v>
      </c>
      <c r="E14" s="6">
        <v>1</v>
      </c>
      <c r="F14" s="20"/>
      <c r="G14" s="19">
        <f t="shared" si="0"/>
        <v>0</v>
      </c>
    </row>
    <row r="15" spans="1:7" s="4" customFormat="1" x14ac:dyDescent="0.25">
      <c r="A15" s="2">
        <v>9</v>
      </c>
      <c r="B15" s="15" t="s">
        <v>69</v>
      </c>
      <c r="C15" s="5" t="s">
        <v>67</v>
      </c>
      <c r="D15" s="5" t="s">
        <v>70</v>
      </c>
      <c r="E15" s="6">
        <v>1</v>
      </c>
      <c r="F15" s="20"/>
      <c r="G15" s="19">
        <f t="shared" si="0"/>
        <v>0</v>
      </c>
    </row>
    <row r="16" spans="1:7" s="4" customFormat="1" x14ac:dyDescent="0.25">
      <c r="A16" s="5">
        <v>10</v>
      </c>
      <c r="B16" s="15" t="s">
        <v>71</v>
      </c>
      <c r="C16" s="5" t="s">
        <v>67</v>
      </c>
      <c r="D16" s="5" t="s">
        <v>72</v>
      </c>
      <c r="E16" s="6">
        <v>1</v>
      </c>
      <c r="F16" s="20"/>
      <c r="G16" s="19">
        <f t="shared" si="0"/>
        <v>0</v>
      </c>
    </row>
    <row r="17" spans="1:7" s="4" customFormat="1" x14ac:dyDescent="0.25">
      <c r="A17" s="2">
        <v>11</v>
      </c>
      <c r="B17" s="15" t="s">
        <v>73</v>
      </c>
      <c r="C17" s="5" t="s">
        <v>67</v>
      </c>
      <c r="D17" s="5" t="s">
        <v>74</v>
      </c>
      <c r="E17" s="6">
        <v>1</v>
      </c>
      <c r="F17" s="20"/>
      <c r="G17" s="19">
        <f t="shared" si="0"/>
        <v>0</v>
      </c>
    </row>
    <row r="18" spans="1:7" s="4" customFormat="1" x14ac:dyDescent="0.25">
      <c r="A18" s="5">
        <v>12</v>
      </c>
      <c r="B18" s="5" t="s">
        <v>48</v>
      </c>
      <c r="C18" s="5" t="s">
        <v>18</v>
      </c>
      <c r="D18" s="5" t="s">
        <v>19</v>
      </c>
      <c r="E18" s="6">
        <v>2</v>
      </c>
      <c r="F18" s="20"/>
      <c r="G18" s="19">
        <f t="shared" si="0"/>
        <v>0</v>
      </c>
    </row>
    <row r="19" spans="1:7" s="4" customFormat="1" x14ac:dyDescent="0.25">
      <c r="A19" s="2">
        <v>13</v>
      </c>
      <c r="B19" s="5" t="s">
        <v>49</v>
      </c>
      <c r="C19" s="5" t="s">
        <v>20</v>
      </c>
      <c r="D19" s="5" t="s">
        <v>21</v>
      </c>
      <c r="E19" s="6">
        <v>1</v>
      </c>
      <c r="F19" s="20"/>
      <c r="G19" s="19">
        <f t="shared" si="0"/>
        <v>0</v>
      </c>
    </row>
    <row r="20" spans="1:7" s="4" customFormat="1" x14ac:dyDescent="0.25">
      <c r="A20" s="5">
        <v>14</v>
      </c>
      <c r="B20" s="5" t="s">
        <v>50</v>
      </c>
      <c r="C20" s="5" t="s">
        <v>22</v>
      </c>
      <c r="D20" s="5" t="s">
        <v>23</v>
      </c>
      <c r="E20" s="6">
        <v>3</v>
      </c>
      <c r="F20" s="20"/>
      <c r="G20" s="19">
        <f t="shared" si="0"/>
        <v>0</v>
      </c>
    </row>
    <row r="21" spans="1:7" s="4" customFormat="1" x14ac:dyDescent="0.25">
      <c r="A21" s="2">
        <v>15</v>
      </c>
      <c r="B21" s="5" t="s">
        <v>51</v>
      </c>
      <c r="C21" s="5" t="s">
        <v>22</v>
      </c>
      <c r="D21" s="5" t="s">
        <v>24</v>
      </c>
      <c r="E21" s="6">
        <v>3</v>
      </c>
      <c r="F21" s="20"/>
      <c r="G21" s="19">
        <f t="shared" si="0"/>
        <v>0</v>
      </c>
    </row>
    <row r="22" spans="1:7" s="4" customFormat="1" x14ac:dyDescent="0.25">
      <c r="A22" s="5">
        <v>16</v>
      </c>
      <c r="B22" s="5" t="s">
        <v>52</v>
      </c>
      <c r="C22" s="5" t="s">
        <v>22</v>
      </c>
      <c r="D22" s="5" t="s">
        <v>25</v>
      </c>
      <c r="E22" s="6">
        <v>3</v>
      </c>
      <c r="F22" s="20"/>
      <c r="G22" s="19">
        <f t="shared" si="0"/>
        <v>0</v>
      </c>
    </row>
    <row r="23" spans="1:7" s="4" customFormat="1" x14ac:dyDescent="0.25">
      <c r="A23" s="2">
        <v>17</v>
      </c>
      <c r="B23" s="5" t="s">
        <v>53</v>
      </c>
      <c r="C23" s="5" t="s">
        <v>22</v>
      </c>
      <c r="D23" s="5" t="s">
        <v>26</v>
      </c>
      <c r="E23" s="6">
        <v>3</v>
      </c>
      <c r="F23" s="20"/>
      <c r="G23" s="19">
        <f t="shared" si="0"/>
        <v>0</v>
      </c>
    </row>
    <row r="24" spans="1:7" s="4" customFormat="1" x14ac:dyDescent="0.25">
      <c r="A24" s="5">
        <v>18</v>
      </c>
      <c r="B24" s="5" t="s">
        <v>63</v>
      </c>
      <c r="C24" s="9" t="s">
        <v>46</v>
      </c>
      <c r="D24" s="9" t="s">
        <v>27</v>
      </c>
      <c r="E24" s="10">
        <v>1</v>
      </c>
      <c r="F24" s="21"/>
      <c r="G24" s="19">
        <f t="shared" si="0"/>
        <v>0</v>
      </c>
    </row>
    <row r="25" spans="1:7" s="4" customFormat="1" x14ac:dyDescent="0.25">
      <c r="A25" s="2">
        <v>19</v>
      </c>
      <c r="B25" s="5" t="s">
        <v>47</v>
      </c>
      <c r="C25" s="5" t="s">
        <v>28</v>
      </c>
      <c r="D25" s="5" t="s">
        <v>29</v>
      </c>
      <c r="E25" s="6">
        <v>2</v>
      </c>
      <c r="F25" s="20"/>
      <c r="G25" s="19">
        <f t="shared" si="0"/>
        <v>0</v>
      </c>
    </row>
    <row r="26" spans="1:7" s="4" customFormat="1" x14ac:dyDescent="0.25">
      <c r="A26" s="5">
        <v>20</v>
      </c>
      <c r="B26" s="5" t="s">
        <v>55</v>
      </c>
      <c r="C26" s="5" t="s">
        <v>30</v>
      </c>
      <c r="D26" s="5" t="s">
        <v>31</v>
      </c>
      <c r="E26" s="6">
        <v>1</v>
      </c>
      <c r="F26" s="20"/>
      <c r="G26" s="19">
        <f t="shared" si="0"/>
        <v>0</v>
      </c>
    </row>
    <row r="27" spans="1:7" s="4" customFormat="1" x14ac:dyDescent="0.25">
      <c r="A27" s="2">
        <v>21</v>
      </c>
      <c r="B27" s="5" t="s">
        <v>61</v>
      </c>
      <c r="C27" s="5" t="s">
        <v>30</v>
      </c>
      <c r="D27" s="5" t="s">
        <v>32</v>
      </c>
      <c r="E27" s="6">
        <v>1</v>
      </c>
      <c r="F27" s="20"/>
      <c r="G27" s="19">
        <f t="shared" si="0"/>
        <v>0</v>
      </c>
    </row>
    <row r="28" spans="1:7" s="4" customFormat="1" x14ac:dyDescent="0.25">
      <c r="A28" s="5">
        <v>22</v>
      </c>
      <c r="B28" s="5" t="s">
        <v>62</v>
      </c>
      <c r="C28" s="5" t="s">
        <v>30</v>
      </c>
      <c r="D28" s="5" t="s">
        <v>33</v>
      </c>
      <c r="E28" s="6">
        <v>1</v>
      </c>
      <c r="F28" s="20"/>
      <c r="G28" s="19">
        <f t="shared" si="0"/>
        <v>0</v>
      </c>
    </row>
    <row r="29" spans="1:7" s="4" customFormat="1" x14ac:dyDescent="0.25">
      <c r="A29" s="2">
        <v>23</v>
      </c>
      <c r="B29" s="5" t="s">
        <v>56</v>
      </c>
      <c r="C29" s="5" t="s">
        <v>30</v>
      </c>
      <c r="D29" s="5" t="s">
        <v>34</v>
      </c>
      <c r="E29" s="6">
        <v>1</v>
      </c>
      <c r="F29" s="20"/>
      <c r="G29" s="19">
        <f t="shared" si="0"/>
        <v>0</v>
      </c>
    </row>
    <row r="30" spans="1:7" s="4" customFormat="1" x14ac:dyDescent="0.25">
      <c r="A30" s="5">
        <v>24</v>
      </c>
      <c r="B30" s="5" t="s">
        <v>59</v>
      </c>
      <c r="C30" s="5" t="s">
        <v>39</v>
      </c>
      <c r="D30" s="5" t="s">
        <v>38</v>
      </c>
      <c r="E30" s="6">
        <v>3</v>
      </c>
      <c r="F30" s="20"/>
      <c r="G30" s="19">
        <f t="shared" si="0"/>
        <v>0</v>
      </c>
    </row>
    <row r="31" spans="1:7" s="4" customFormat="1" ht="30" x14ac:dyDescent="0.25">
      <c r="A31" s="2">
        <v>25</v>
      </c>
      <c r="B31" s="5" t="s">
        <v>57</v>
      </c>
      <c r="C31" s="5"/>
      <c r="D31" s="8" t="s">
        <v>58</v>
      </c>
      <c r="E31" s="6">
        <v>3</v>
      </c>
      <c r="F31" s="20"/>
      <c r="G31" s="19">
        <f t="shared" si="0"/>
        <v>0</v>
      </c>
    </row>
    <row r="32" spans="1:7" s="4" customFormat="1" x14ac:dyDescent="0.25">
      <c r="A32" s="5">
        <v>26</v>
      </c>
      <c r="B32" s="5" t="s">
        <v>64</v>
      </c>
      <c r="C32" s="5"/>
      <c r="D32" s="8" t="s">
        <v>65</v>
      </c>
      <c r="E32" s="6">
        <v>3</v>
      </c>
      <c r="F32" s="20"/>
      <c r="G32" s="19">
        <f t="shared" si="0"/>
        <v>0</v>
      </c>
    </row>
    <row r="33" spans="1:7" s="4" customFormat="1" ht="15.75" thickBot="1" x14ac:dyDescent="0.3">
      <c r="A33" s="16"/>
      <c r="B33" s="17"/>
      <c r="C33" s="18" t="s">
        <v>35</v>
      </c>
      <c r="D33" s="17"/>
      <c r="E33" s="17"/>
      <c r="F33" s="17"/>
      <c r="G33" s="22">
        <f>SUM(G7:G32)</f>
        <v>0</v>
      </c>
    </row>
    <row r="35" spans="1:7" x14ac:dyDescent="0.25">
      <c r="C35" t="s">
        <v>75</v>
      </c>
      <c r="F35" t="s">
        <v>36</v>
      </c>
    </row>
    <row r="37" spans="1:7" x14ac:dyDescent="0.25">
      <c r="F37" t="s">
        <v>37</v>
      </c>
    </row>
  </sheetData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Brusić</dc:creator>
  <cp:lastModifiedBy>Brusić Davor</cp:lastModifiedBy>
  <cp:lastPrinted>2021-06-30T05:53:21Z</cp:lastPrinted>
  <dcterms:created xsi:type="dcterms:W3CDTF">2018-04-20T07:10:21Z</dcterms:created>
  <dcterms:modified xsi:type="dcterms:W3CDTF">2022-08-30T09:49:00Z</dcterms:modified>
</cp:coreProperties>
</file>